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200" windowHeight="6735"/>
  </bookViews>
  <sheets>
    <sheet name="časť 1" sheetId="2" r:id="rId1"/>
  </sheets>
  <definedNames>
    <definedName name="_xlnm._FilterDatabase" localSheetId="0" hidden="1">'časť 1'!$A$4:$K$9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/>
  <c r="I7"/>
  <c r="I8"/>
  <c r="I5"/>
  <c r="I9" s="1"/>
  <c r="K9" s="1"/>
  <c r="K8" l="1"/>
  <c r="K7"/>
  <c r="K6"/>
  <c r="K5"/>
</calcChain>
</file>

<file path=xl/sharedStrings.xml><?xml version="1.0" encoding="utf-8"?>
<sst xmlns="http://schemas.openxmlformats.org/spreadsheetml/2006/main" count="29" uniqueCount="26">
  <si>
    <t>P.č.</t>
  </si>
  <si>
    <t>Názov</t>
  </si>
  <si>
    <t>Minimálne parametre</t>
  </si>
  <si>
    <t>Merná jednotka</t>
  </si>
  <si>
    <t>Množstvo</t>
  </si>
  <si>
    <t>Sadzba DPH v %</t>
  </si>
  <si>
    <t>Celková cena v EUR s DPH</t>
  </si>
  <si>
    <t>ks</t>
  </si>
  <si>
    <t>Jednotková cena v EUR bez DPH za balenie</t>
  </si>
  <si>
    <t>Ponúkané balenie</t>
  </si>
  <si>
    <t>Množstvo balení</t>
  </si>
  <si>
    <t>Jednotková cena v EUR bez DPH</t>
  </si>
  <si>
    <t>Škrabka zemiakov ŠKBZ-12N</t>
  </si>
  <si>
    <t>rozmer: 700x700x950mm(šxhxv)
príkon elektro: 0,6kW/400V
produkcia: 200kg/h
hmotnosť jednej náplne: 12kg
prevedenie: nerez
príslušenstvo na objednávku:
-lapač šupiek a škrobu LS1N/12,20,40</t>
  </si>
  <si>
    <t>Lapač škrobu-LS1N/12,20,40</t>
  </si>
  <si>
    <t>výška: 380mm
pre škrabky ŠKBZ 12,20,40</t>
  </si>
  <si>
    <t>Šokový schl./zmr. SHF-1011</t>
  </si>
  <si>
    <t>rozmer: 790x760x1630mm(šxhxv)
príkon elektro: 0,9kW/230V
kapacita: 10 x GN1/1 - 40mm alebo
10 x EN600x400mm(šxh)
schladzovač - 32kg/cyklus
zmrazovač - 22kg/cyklus
pokrmová sonda: jednobodová
elektronická riadiaca jednotka
dotykový ovládací panel s LED displejom
možnosť voľby manuálnych programov
zabudovaný USB port pre stiahnutie HACCP dát
s chladiacim agregátom</t>
  </si>
  <si>
    <t>Gril lávový plyn,800/900, CW-98G</t>
  </si>
  <si>
    <t>rozmer: 800x900x900mm(šxhxv)
príkon elektro: 15,6kW/400V
rozmer roštu: 380x660mm(šxh)
počet roštov: 2ks
univerzálny rošt na mäso/ryby
regulácia teploty: 50-300°C
na otvorenej podstavbe
zásuvka na odkvapkávajúci tuk
hrúbka plechu vrchnej dosky: 2mm
príslušenstvo na objednávku:
-dvere</t>
  </si>
  <si>
    <t>Ceny uvádzajte vrátane dopravy !</t>
  </si>
  <si>
    <t>Parametre a vlastnosti  podľa technickej špecifikácie</t>
  </si>
  <si>
    <t>V.......................dňa .........................                                                                                                                                                                                  .....................................................</t>
  </si>
  <si>
    <t xml:space="preserve">                                                                                                                                                                                                                           podpis uchádzača, pečiatka</t>
  </si>
  <si>
    <t xml:space="preserve"> CENA  SPOLU   v EUR</t>
  </si>
  <si>
    <r>
      <t xml:space="preserve">Formulár na plnenie kritérií na vyhodnotenie ponuky                               </t>
    </r>
    <r>
      <rPr>
        <b/>
        <sz val="9"/>
        <rFont val="Arial"/>
        <family val="2"/>
        <charset val="238"/>
      </rPr>
      <t>P</t>
    </r>
    <r>
      <rPr>
        <b/>
        <sz val="9"/>
        <rFont val="Times New Roman"/>
        <family val="1"/>
        <charset val="238"/>
      </rPr>
      <t>ríloha č.1 k č. p.: KLUA-53-005/2024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</si>
</sst>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Segoe UI"/>
      <family val="2"/>
      <charset val="238"/>
    </font>
    <font>
      <sz val="11"/>
      <color theme="5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b/>
      <sz val="9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.5"/>
      <color rgb="FF77777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3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/>
    </xf>
    <xf numFmtId="0" fontId="10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wrapText="1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2" fillId="0" borderId="0" xfId="0" applyFont="1"/>
    <xf numFmtId="0" fontId="11" fillId="0" borderId="0" xfId="0" applyFont="1"/>
    <xf numFmtId="0" fontId="1" fillId="0" borderId="0" xfId="0" applyFont="1"/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5" fillId="0" borderId="0" xfId="0" applyFont="1"/>
    <xf numFmtId="0" fontId="17" fillId="0" borderId="0" xfId="0" applyFont="1"/>
    <xf numFmtId="0" fontId="18" fillId="0" borderId="0" xfId="0" applyFont="1"/>
    <xf numFmtId="2" fontId="5" fillId="0" borderId="9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</cellXfs>
  <cellStyles count="2">
    <cellStyle name="Normálna 3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61"/>
  <sheetViews>
    <sheetView tabSelected="1" workbookViewId="0">
      <selection activeCell="N5" sqref="N5"/>
    </sheetView>
  </sheetViews>
  <sheetFormatPr defaultRowHeight="15"/>
  <cols>
    <col min="1" max="1" width="4.85546875" customWidth="1"/>
    <col min="2" max="2" width="25.5703125" customWidth="1"/>
    <col min="3" max="3" width="37.7109375" customWidth="1"/>
    <col min="5" max="5" width="9.5703125" customWidth="1"/>
    <col min="6" max="6" width="11.140625" hidden="1" customWidth="1"/>
    <col min="7" max="7" width="10.42578125" hidden="1" customWidth="1"/>
    <col min="8" max="8" width="12.7109375" hidden="1" customWidth="1"/>
    <col min="9" max="9" width="12.7109375" customWidth="1"/>
    <col min="11" max="11" width="15.5703125" customWidth="1"/>
  </cols>
  <sheetData>
    <row r="3" spans="1:11" ht="15.75" thickBot="1">
      <c r="A3" s="35" t="s">
        <v>25</v>
      </c>
    </row>
    <row r="4" spans="1:11" ht="57.75" thickBot="1">
      <c r="A4" s="4" t="s">
        <v>0</v>
      </c>
      <c r="B4" s="5" t="s">
        <v>1</v>
      </c>
      <c r="C4" s="5" t="s">
        <v>2</v>
      </c>
      <c r="D4" s="5" t="s">
        <v>3</v>
      </c>
      <c r="E4" s="6" t="s">
        <v>4</v>
      </c>
      <c r="F4" s="2" t="s">
        <v>9</v>
      </c>
      <c r="G4" s="3" t="s">
        <v>10</v>
      </c>
      <c r="H4" s="7" t="s">
        <v>8</v>
      </c>
      <c r="I4" s="8" t="s">
        <v>11</v>
      </c>
      <c r="J4" s="9" t="s">
        <v>5</v>
      </c>
      <c r="K4" s="8" t="s">
        <v>6</v>
      </c>
    </row>
    <row r="5" spans="1:11" s="1" customFormat="1" ht="105.75" thickBot="1">
      <c r="A5" s="16">
        <v>1</v>
      </c>
      <c r="B5" s="17" t="s">
        <v>12</v>
      </c>
      <c r="C5" s="18" t="s">
        <v>13</v>
      </c>
      <c r="D5" s="19" t="s">
        <v>7</v>
      </c>
      <c r="E5" s="19">
        <v>1</v>
      </c>
      <c r="F5" s="19"/>
      <c r="G5" s="19"/>
      <c r="H5" s="20"/>
      <c r="I5" s="21">
        <f>G5*H5</f>
        <v>0</v>
      </c>
      <c r="J5" s="22">
        <v>0.2</v>
      </c>
      <c r="K5" s="12">
        <f t="shared" ref="K5:K8" si="0">I5*1.2</f>
        <v>0</v>
      </c>
    </row>
    <row r="6" spans="1:11" ht="30.75" thickBot="1">
      <c r="A6" s="23">
        <v>2</v>
      </c>
      <c r="B6" s="24" t="s">
        <v>14</v>
      </c>
      <c r="C6" s="25" t="s">
        <v>15</v>
      </c>
      <c r="D6" s="26" t="s">
        <v>7</v>
      </c>
      <c r="E6" s="26">
        <v>1</v>
      </c>
      <c r="F6" s="26"/>
      <c r="G6" s="26"/>
      <c r="H6" s="27"/>
      <c r="I6" s="28">
        <f>G6*H6</f>
        <v>0</v>
      </c>
      <c r="J6" s="29">
        <v>0.2</v>
      </c>
      <c r="K6" s="30">
        <f t="shared" si="0"/>
        <v>0</v>
      </c>
    </row>
    <row r="7" spans="1:11" ht="180.75" thickBot="1">
      <c r="A7" s="16">
        <v>3</v>
      </c>
      <c r="B7" s="31" t="s">
        <v>16</v>
      </c>
      <c r="C7" s="32" t="s">
        <v>17</v>
      </c>
      <c r="D7" s="19" t="s">
        <v>7</v>
      </c>
      <c r="E7" s="33">
        <v>1</v>
      </c>
      <c r="F7" s="33"/>
      <c r="G7" s="33"/>
      <c r="H7" s="34"/>
      <c r="I7" s="21">
        <f>G7*H7</f>
        <v>0</v>
      </c>
      <c r="J7" s="22">
        <v>0.2</v>
      </c>
      <c r="K7" s="12">
        <f t="shared" si="0"/>
        <v>0</v>
      </c>
    </row>
    <row r="8" spans="1:11" ht="165.75" thickBot="1">
      <c r="A8" s="16">
        <v>4</v>
      </c>
      <c r="B8" s="17" t="s">
        <v>18</v>
      </c>
      <c r="C8" s="18" t="s">
        <v>19</v>
      </c>
      <c r="D8" s="19" t="s">
        <v>7</v>
      </c>
      <c r="E8" s="19">
        <v>1</v>
      </c>
      <c r="F8" s="19"/>
      <c r="G8" s="19"/>
      <c r="H8" s="20"/>
      <c r="I8" s="21">
        <f>G8*H8</f>
        <v>0</v>
      </c>
      <c r="J8" s="46">
        <v>0.2</v>
      </c>
      <c r="K8" s="45">
        <f t="shared" si="0"/>
        <v>0</v>
      </c>
    </row>
    <row r="9" spans="1:11" ht="15.75" thickBot="1">
      <c r="A9" s="13" t="s">
        <v>24</v>
      </c>
      <c r="B9" s="14"/>
      <c r="C9" s="14"/>
      <c r="D9" s="14"/>
      <c r="E9" s="14"/>
      <c r="F9" s="14"/>
      <c r="G9" s="14"/>
      <c r="H9" s="15"/>
      <c r="I9" s="10">
        <f>SUM(I5:I8)</f>
        <v>0</v>
      </c>
      <c r="J9" s="11">
        <v>0.2</v>
      </c>
      <c r="K9" s="12">
        <f t="shared" ref="K9" si="1">I9*1.2</f>
        <v>0</v>
      </c>
    </row>
    <row r="11" spans="1:11">
      <c r="A11" s="36" t="s">
        <v>21</v>
      </c>
    </row>
    <row r="12" spans="1:11">
      <c r="A12" s="36" t="s">
        <v>20</v>
      </c>
    </row>
    <row r="13" spans="1:11">
      <c r="A13" s="41"/>
      <c r="B13" s="41"/>
      <c r="C13" s="37"/>
    </row>
    <row r="14" spans="1:11">
      <c r="A14" s="42"/>
      <c r="B14" s="42"/>
      <c r="C14" s="38"/>
    </row>
    <row r="15" spans="1:11">
      <c r="A15" s="43" t="s">
        <v>22</v>
      </c>
      <c r="B15" s="43"/>
      <c r="C15" s="43"/>
    </row>
    <row r="16" spans="1:11">
      <c r="A16" s="37"/>
      <c r="B16" s="39" t="s">
        <v>23</v>
      </c>
      <c r="C16" s="37"/>
    </row>
    <row r="17" spans="1:3">
      <c r="A17" s="37"/>
      <c r="B17" s="41"/>
      <c r="C17" s="41"/>
    </row>
    <row r="18" spans="1:3">
      <c r="A18" s="40"/>
      <c r="B18" s="40"/>
      <c r="C18" s="40"/>
    </row>
    <row r="19" spans="1:3">
      <c r="A19" s="44"/>
    </row>
    <row r="61" ht="24.95" customHeight="1"/>
  </sheetData>
  <mergeCells count="5">
    <mergeCell ref="B17:C17"/>
    <mergeCell ref="A9:H9"/>
    <mergeCell ref="A13:B13"/>
    <mergeCell ref="A14:B14"/>
    <mergeCell ref="A15:C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časť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2024-05-16T15:14:21Z</dcterms:modified>
</cp:coreProperties>
</file>